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1\Desktop\Archivos_2024\CtaPublica_2024\4to Trimestre2024\4toTrimSIRET_2024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s="1"/>
  <c r="B24" i="5" l="1"/>
  <c r="C3" i="5"/>
  <c r="C43" i="5"/>
  <c r="B43" i="5"/>
  <c r="C24" i="5"/>
</calcChain>
</file>

<file path=xl/sharedStrings.xml><?xml version="1.0" encoding="utf-8"?>
<sst xmlns="http://schemas.openxmlformats.org/spreadsheetml/2006/main" count="61" uniqueCount="60">
  <si>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</si>
  <si>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</si>
  <si>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</si>
  <si>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</si>
  <si>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</si>
  <si>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</si>
  <si>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</si>
  <si>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</si>
  <si>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</si>
  <si>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</si>
  <si>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</si>
  <si>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</si>
  <si>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</si>
  <si>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</si>
  <si>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</si>
  <si>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</si>
  <si>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</si>
  <si>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</si>
  <si>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</si>
  <si>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</si>
  <si>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</si>
  <si>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</si>
  <si>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</si>
  <si>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</si>
  <si>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</si>
  <si>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</si>
  <si>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</si>
  <si>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</si>
  <si>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</si>
  <si>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</si>
  <si>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</si>
  <si>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</si>
  <si>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</si>
  <si>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</si>
  <si>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</si>
  <si>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</si>
  <si>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</si>
  <si>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</si>
  <si>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</si>
  <si>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</si>
  <si>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</si>
  <si>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</si>
  <si>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</si>
  <si>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</si>
  <si>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</si>
  <si>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</si>
  <si>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</si>
  <si>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</si>
  <si>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</si>
  <si>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</si>
  <si>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</si>
  <si>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</si>
  <si>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</si>
  <si>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</si>
  <si>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de Agua Potable y Alcantarillado San Miguel de Allende, Gto. 
Estado de Cambios en la Situación Financiera
Del 1 de Enero al 31 de Diciembre de 2024
(Cifras en Pesos)</t>
  </si>
  <si>
    <t>_________________________</t>
  </si>
  <si>
    <t>DIRECCION ADMINISTRATIVA</t>
  </si>
  <si>
    <t xml:space="preserve">DIRECTOR GENERAL
</t>
  </si>
  <si>
    <t xml:space="preserve">ING FRANCISCO IVÁN UREÑA GUTIÉRREZ  </t>
  </si>
  <si>
    <t>LIC. MARIA DE LOURDES MORALES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</si>
</sst>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4" fontId="3" fillId="0" borderId="4" xfId="17" applyNumberFormat="1" applyFont="1" applyFill="1" applyBorder="1" applyAlignment="1" applyProtection="1">
      <alignment vertical="top" wrapText="1"/>
      <protection locked="0"/>
    </xf>
    <xf numFmtId="4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7" fillId="0" borderId="0" xfId="9" applyFont="1" applyAlignment="1" applyProtection="1">
      <alignment horizontal="center" vertical="top" wrapText="1"/>
      <protection locked="0"/>
    </xf>
    <xf numFmtId="0" fontId="7" fillId="0" borderId="0" xfId="9" applyFont="1" applyAlignment="1" applyProtection="1">
      <alignment vertical="top" wrapText="1"/>
      <protection locked="0"/>
    </xf>
    <xf numFmtId="4" fontId="7" fillId="0" borderId="0" xfId="9" applyNumberFormat="1" applyFont="1" applyAlignment="1" applyProtection="1">
      <alignment vertical="top"/>
      <protection locked="0"/>
    </xf>
    <xf numFmtId="0" fontId="7" fillId="0" borderId="0" xfId="9" applyFont="1" applyAlignment="1" applyProtection="1">
      <alignment horizontal="center" wrapText="1"/>
      <protection locked="0"/>
    </xf>
    <xf numFmtId="2" fontId="7" fillId="0" borderId="0" xfId="9" applyNumberFormat="1" applyFont="1" applyAlignment="1" applyProtection="1">
      <alignment horizontal="center"/>
      <protection locked="0"/>
    </xf>
    <xf numFmtId="0" fontId="7" fillId="0" borderId="0" xfId="9" applyFont="1" applyBorder="1" applyAlignment="1" applyProtection="1">
      <alignment horizontal="center" vertical="center" wrapText="1"/>
      <protection locked="0"/>
    </xf>
    <xf numFmtId="2" fontId="7" fillId="0" borderId="0" xfId="9" applyNumberFormat="1" applyFont="1" applyBorder="1" applyAlignment="1" applyProtection="1">
      <alignment horizontal="center" vertical="top" wrapText="1"/>
      <protection locked="0"/>
    </xf>
    <xf numFmtId="0" fontId="7" fillId="0" borderId="0" xfId="9" applyFont="1" applyFill="1" applyBorder="1" applyAlignment="1" applyProtection="1">
      <alignment horizontal="center" vertical="top"/>
      <protection locked="0"/>
    </xf>
    <xf numFmtId="0" fontId="7" fillId="0" borderId="0" xfId="9" applyFont="1" applyFill="1" applyBorder="1" applyAlignment="1" applyProtection="1">
      <alignment horizontal="center"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tabSelected="1" zoomScaleNormal="100" zoomScaleSheetLayoutView="80" workbookViewId="0">
      <selection activeCell="A17" sqref="A17"/>
    </sheetView>
  </sheetViews>
  <sheetFormatPr baseColWidth="10" defaultColWidth="12" defaultRowHeight="11.25" x14ac:dyDescent="0.2"/>
  <cols>
    <col min="1" max="1" width="85.83203125" style="1" customWidth="1"/>
    <col min="2" max="2" width="24.33203125" style="1" customWidth="1"/>
    <col min="3" max="3" width="23.3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10813436.02</v>
      </c>
      <c r="C3" s="14">
        <f>C4+C13</f>
        <v>77688431.88000001</v>
      </c>
    </row>
    <row r="4" spans="1:3" ht="11.25" customHeight="1" x14ac:dyDescent="0.2">
      <c r="A4" s="9" t="s">
        <v>7</v>
      </c>
      <c r="B4" s="14">
        <f>SUM(B5:B11)</f>
        <v>3850984.3200000003</v>
      </c>
      <c r="C4" s="14">
        <f>SUM(C5:C11)</f>
        <v>20250705.129999999</v>
      </c>
    </row>
    <row r="5" spans="1:3" ht="11.25" customHeight="1" x14ac:dyDescent="0.2">
      <c r="A5" s="10" t="s">
        <v>14</v>
      </c>
      <c r="B5" s="15">
        <v>3826303.68</v>
      </c>
      <c r="C5" s="15">
        <v>0</v>
      </c>
    </row>
    <row r="6" spans="1:3" ht="11.25" customHeight="1" x14ac:dyDescent="0.2">
      <c r="A6" s="10" t="s">
        <v>15</v>
      </c>
      <c r="B6" s="15">
        <v>0</v>
      </c>
      <c r="C6" s="15">
        <v>20250705.129999999</v>
      </c>
    </row>
    <row r="7" spans="1:3" ht="11.25" customHeight="1" x14ac:dyDescent="0.2">
      <c r="A7" s="10" t="s">
        <v>16</v>
      </c>
      <c r="B7" s="15">
        <v>24680.639999999999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1"/>
      <c r="B12" s="15"/>
      <c r="C12" s="15"/>
    </row>
    <row r="13" spans="1:3" ht="11.25" customHeight="1" x14ac:dyDescent="0.2">
      <c r="A13" s="9" t="s">
        <v>8</v>
      </c>
      <c r="B13" s="14">
        <f>SUM(B14:B22)</f>
        <v>6962451.7000000002</v>
      </c>
      <c r="C13" s="14">
        <f>SUM(C14:C22)</f>
        <v>57437726.750000007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49802983.039999999</v>
      </c>
    </row>
    <row r="17" spans="1:3" ht="11.25" customHeight="1" x14ac:dyDescent="0.2">
      <c r="A17" s="10" t="s">
        <v>22</v>
      </c>
      <c r="B17" s="15">
        <v>0</v>
      </c>
      <c r="C17" s="15">
        <v>6185831.1299999999</v>
      </c>
    </row>
    <row r="18" spans="1:3" ht="11.25" customHeight="1" x14ac:dyDescent="0.2">
      <c r="A18" s="10" t="s">
        <v>23</v>
      </c>
      <c r="B18" s="15">
        <v>0</v>
      </c>
      <c r="C18" s="15">
        <v>339749.38</v>
      </c>
    </row>
    <row r="19" spans="1:3" ht="11.25" customHeight="1" x14ac:dyDescent="0.2">
      <c r="A19" s="10" t="s">
        <v>24</v>
      </c>
      <c r="B19" s="15">
        <v>6962451.7000000002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1109163.2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2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13204662.34</v>
      </c>
      <c r="C24" s="14">
        <f>C25+C35</f>
        <v>0</v>
      </c>
    </row>
    <row r="25" spans="1:3" ht="11.25" customHeight="1" x14ac:dyDescent="0.2">
      <c r="A25" s="9" t="s">
        <v>9</v>
      </c>
      <c r="B25" s="14">
        <f>SUM(B26:B33)</f>
        <v>13204662.34</v>
      </c>
      <c r="C25" s="14">
        <f>SUM(C26:C33)</f>
        <v>0</v>
      </c>
    </row>
    <row r="26" spans="1:3" ht="11.25" customHeight="1" x14ac:dyDescent="0.2">
      <c r="A26" s="10" t="s">
        <v>28</v>
      </c>
      <c r="B26" s="15">
        <v>13204662.34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1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1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53670333.520000003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1"/>
      <c r="B49" s="15"/>
      <c r="C49" s="15"/>
    </row>
    <row r="50" spans="1:3" ht="11.25" customHeight="1" x14ac:dyDescent="0.2">
      <c r="A50" s="9" t="s">
        <v>50</v>
      </c>
      <c r="B50" s="14">
        <f>SUM(B51:B55)</f>
        <v>53670333.520000003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4591498.49</v>
      </c>
      <c r="C51" s="15">
        <v>0</v>
      </c>
    </row>
    <row r="52" spans="1:3" ht="11.25" customHeight="1" x14ac:dyDescent="0.2">
      <c r="A52" s="10" t="s">
        <v>44</v>
      </c>
      <c r="B52" s="15">
        <v>49078835.030000001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1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5"/>
      <c r="C60" s="15"/>
    </row>
    <row r="62" spans="1:3" ht="27" customHeight="1" x14ac:dyDescent="0.2">
      <c r="A62" s="19" t="s">
        <v>53</v>
      </c>
      <c r="B62" s="19"/>
      <c r="C62" s="19"/>
    </row>
    <row r="63" spans="1:3" ht="12" x14ac:dyDescent="0.2">
      <c r="A63" s="20"/>
      <c r="B63" s="20"/>
      <c r="C63" s="21"/>
    </row>
    <row r="64" spans="1:3" ht="12" x14ac:dyDescent="0.2">
      <c r="A64" s="20"/>
      <c r="B64" s="20"/>
      <c r="C64" s="21"/>
    </row>
    <row r="65" spans="1:3" ht="12" x14ac:dyDescent="0.2">
      <c r="A65" s="20"/>
      <c r="B65" s="20"/>
      <c r="C65" s="21"/>
    </row>
    <row r="66" spans="1:3" ht="12" x14ac:dyDescent="0.2">
      <c r="A66" s="20"/>
      <c r="B66" s="20"/>
      <c r="C66" s="21"/>
    </row>
    <row r="67" spans="1:3" ht="12" x14ac:dyDescent="0.2">
      <c r="A67" s="22" t="s">
        <v>55</v>
      </c>
      <c r="B67" s="23" t="s">
        <v>55</v>
      </c>
      <c r="C67" s="23"/>
    </row>
    <row r="68" spans="1:3" ht="12" x14ac:dyDescent="0.2">
      <c r="A68" s="24" t="s">
        <v>56</v>
      </c>
      <c r="B68" s="25" t="s">
        <v>57</v>
      </c>
      <c r="C68" s="25"/>
    </row>
    <row r="69" spans="1:3" ht="12" x14ac:dyDescent="0.2">
      <c r="A69" s="26" t="s">
        <v>59</v>
      </c>
      <c r="B69" s="27" t="s">
        <v>58</v>
      </c>
      <c r="C69" s="27"/>
    </row>
  </sheetData>
  <sheetProtection formatRows="0" autoFilter="0"/>
  <mergeCells count="5">
    <mergeCell ref="A1:C1"/>
    <mergeCell ref="A62:C62"/>
    <mergeCell ref="B67:C67"/>
    <mergeCell ref="B68:C68"/>
    <mergeCell ref="B69:C69"/>
  </mergeCells>
  <printOptions horizontalCentered="1" verticalCentered="1"/>
  <pageMargins left="0.74803149606299213" right="0.74803149606299213" top="1.1811023622047245" bottom="0.98425196850393704" header="0" footer="0"/>
  <pageSetup scale="8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ADM1</cp:lastModifiedBy>
  <cp:lastPrinted>2025-01-29T18:32:27Z</cp:lastPrinted>
  <dcterms:created xsi:type="dcterms:W3CDTF">2012-12-11T20:26:08Z</dcterms:created>
  <dcterms:modified xsi:type="dcterms:W3CDTF">2025-01-29T18:32:33Z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